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120" yWindow="-120" windowWidth="20730" windowHeight="11160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/>
  <c r="J47"/>
  <c r="J51"/>
  <c r="J48"/>
  <c r="J49"/>
  <c r="J50"/>
  <c r="J53"/>
  <c r="J55"/>
  <c r="H53"/>
  <c r="H51"/>
  <c r="H48"/>
  <c r="H47"/>
  <c r="H49"/>
  <c r="H50"/>
  <c r="H52"/>
  <c r="H55"/>
  <c r="F53"/>
  <c r="F51"/>
  <c r="F48"/>
  <c r="F47"/>
  <c r="F49"/>
  <c r="F50"/>
  <c r="F52"/>
  <c r="F55"/>
  <c r="B5"/>
  <c r="B40"/>
  <c r="B35"/>
  <c r="B30"/>
  <c r="B25"/>
  <c r="B20"/>
  <c r="B15"/>
  <c r="B10"/>
  <c r="X3"/>
  <c r="T3"/>
  <c r="R3"/>
  <c r="L3"/>
  <c r="F3"/>
  <c r="A3"/>
  <c r="A52" i="1"/>
  <c r="P33"/>
  <c r="H34"/>
  <c r="G52"/>
</calcChain>
</file>

<file path=xl/sharedStrings.xml><?xml version="1.0" encoding="utf-8"?>
<sst xmlns="http://schemas.openxmlformats.org/spreadsheetml/2006/main" count="291" uniqueCount="146">
  <si>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</si>
  <si>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</si>
  <si>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</si>
  <si>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</si>
  <si>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</si>
  <si>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</si>
  <si>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</si>
  <si>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</si>
  <si>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</si>
  <si>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</si>
  <si>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</si>
  <si>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</si>
  <si>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</si>
  <si>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</si>
  <si>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</si>
  <si>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</si>
  <si>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</si>
  <si>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</si>
  <si>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</si>
  <si>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</si>
  <si>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</si>
  <si>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</si>
  <si>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</si>
  <si>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</si>
  <si>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</si>
  <si>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</si>
  <si>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</si>
  <si>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</si>
  <si>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</si>
  <si>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</si>
  <si>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</si>
  <si>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</si>
  <si>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</si>
  <si>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</si>
  <si>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</si>
  <si>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</si>
  <si>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</si>
  <si>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</si>
  <si>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</si>
  <si>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</si>
  <si>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</si>
  <si>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</si>
  <si>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</si>
  <si>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</si>
  <si>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</si>
  <si>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</si>
  <si>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</si>
  <si>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</si>
  <si>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</si>
  <si>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</si>
  <si>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</si>
  <si>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</si>
  <si>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</si>
  <si>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</si>
  <si>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</si>
  <si>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</si>
  <si>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</si>
  <si>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</si>
  <si>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</si>
  <si>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</si>
  <si>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</si>
  <si>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</si>
  <si>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</si>
  <si>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</si>
  <si>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</si>
  <si>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</si>
  <si>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</si>
  <si>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</si>
  <si>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</si>
  <si>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</si>
  <si>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</si>
  <si>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</si>
  <si>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</si>
  <si>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</si>
  <si>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</si>
  <si>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</si>
  <si>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</si>
  <si>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</si>
  <si>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</si>
  <si>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</si>
  <si>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</si>
  <si>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</si>
  <si>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</si>
  <si>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</si>
  <si>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</si>
  <si>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</si>
  <si>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</si>
  <si>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</si>
  <si>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</si>
  <si>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</si>
  <si>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</si>
  <si>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</si>
  <si>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</si>
  <si>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</si>
  <si>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</si>
  <si>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</si>
  <si>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</si>
  <si>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</si>
  <si>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</si>
  <si>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</si>
  <si>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</si>
  <si>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</si>
  <si>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</si>
  <si>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</si>
  <si>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</si>
  <si>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</si>
  <si>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</si>
  <si>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</si>
  <si>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</si>
  <si>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</si>
  <si>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</si>
  <si>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</si>
  <si>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</si>
  <si>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</si>
  <si>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</si>
  <si>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</si>
  <si>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</si>
  <si>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</si>
  <si>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</si>
  <si>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</si>
  <si>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</si>
  <si>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</si>
  <si>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</si>
  <si>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</si>
  <si>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</si>
  <si>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</si>
  <si>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</si>
  <si>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</si>
  <si>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</si>
  <si>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</si>
  <si>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</si>
  <si>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</si>
  <si>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</si>
  <si>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</si>
  <si>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</si>
  <si>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</si>
  <si>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3-A</t>
  </si>
  <si>
    <t>Ronaldo M. Obong</t>
  </si>
  <si>
    <t>Catarman</t>
  </si>
  <si>
    <t>Merly Allado</t>
  </si>
  <si>
    <t>Stanley Tabiando</t>
  </si>
  <si>
    <t>Lingap Center Children</t>
  </si>
  <si>
    <t xml:space="preserve">  </t>
  </si>
  <si>
    <t xml:space="preserve"> </t>
  </si>
  <si>
    <t>November ll, 2021</t>
  </si>
  <si>
    <t>Dalakit, Catarman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</si>
</sst>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57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8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2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5" fillId="9" borderId="16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6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47" xfId="0" applyFont="1" applyFill="1" applyBorder="1" applyAlignment="1" applyProtection="1">
      <alignment vertical="center"/>
      <protection locked="0"/>
    </xf>
    <xf numFmtId="0" fontId="15" fillId="9" borderId="140" xfId="0" applyFont="1" applyFill="1" applyBorder="1" applyAlignment="1" applyProtection="1">
      <alignment vertical="center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5" fontId="13" fillId="2" borderId="36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4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3" xfId="0" applyFont="1" applyFill="1" applyBorder="1" applyAlignment="1" applyProtection="1">
      <alignment horizontal="left" vertical="center" shrinkToFit="1"/>
      <protection locked="0"/>
    </xf>
    <xf numFmtId="0" fontId="15" fillId="4" borderId="80" xfId="0" applyFont="1" applyFill="1" applyBorder="1" applyAlignment="1" applyProtection="1">
      <alignment horizontal="left" vertical="center" shrinkToFit="1"/>
      <protection locked="0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3" fontId="31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1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27" fillId="8" borderId="16" xfId="0" applyFont="1" applyFill="1" applyBorder="1" applyAlignment="1" applyProtection="1">
      <alignment vertical="center" shrinkToFit="1"/>
      <protection locked="0"/>
    </xf>
    <xf numFmtId="0" fontId="27" fillId="8" borderId="49" xfId="0" applyFont="1" applyFill="1" applyBorder="1" applyAlignment="1" applyProtection="1">
      <alignment vertical="center" shrinkToFit="1"/>
      <protection locked="0"/>
    </xf>
    <xf numFmtId="0" fontId="54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2" fillId="0" borderId="0" xfId="0" applyFont="1" applyAlignment="1" applyProtection="1">
      <alignment horizontal="center"/>
    </xf>
    <xf numFmtId="0" fontId="17" fillId="0" borderId="36" xfId="0" applyFont="1" applyBorder="1" applyAlignment="1" applyProtection="1">
      <alignment horizontal="left"/>
    </xf>
    <xf numFmtId="0" fontId="17" fillId="0" borderId="47" xfId="0" applyFont="1" applyBorder="1" applyAlignment="1" applyProtection="1">
      <alignment horizontal="left"/>
    </xf>
    <xf numFmtId="0" fontId="15" fillId="0" borderId="36" xfId="0" applyFont="1" applyBorder="1" applyAlignment="1" applyProtection="1">
      <alignment horizontal="right"/>
    </xf>
    <xf numFmtId="0" fontId="15" fillId="0" borderId="47" xfId="0" applyFont="1" applyBorder="1" applyAlignment="1" applyProtection="1">
      <alignment horizontal="right"/>
    </xf>
    <xf numFmtId="0" fontId="15" fillId="5" borderId="110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5" borderId="86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4" fillId="0" borderId="40" xfId="0" applyFont="1" applyBorder="1" applyAlignment="1" applyProtection="1">
      <alignment horizontal="center" vertical="center"/>
    </xf>
    <xf numFmtId="0" fontId="14" fillId="0" borderId="7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25" fillId="3" borderId="35" xfId="0" applyFont="1" applyFill="1" applyBorder="1" applyAlignment="1" applyProtection="1">
      <alignment horizontal="center" vertical="center" shrinkToFit="1"/>
      <protection locked="0"/>
    </xf>
    <xf numFmtId="0" fontId="25" fillId="3" borderId="72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41" xfId="0" applyFont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4" borderId="69" xfId="0" applyFont="1" applyFill="1" applyBorder="1" applyAlignment="1" applyProtection="1">
      <alignment horizontal="center" vertical="center" shrinkToFit="1"/>
      <protection locked="0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1" fillId="0" borderId="47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2" xfId="0" applyFont="1" applyBorder="1" applyAlignment="1" applyProtection="1">
      <alignment horizontal="center" shrinkToFit="1"/>
    </xf>
    <xf numFmtId="0" fontId="24" fillId="0" borderId="102" xfId="0" applyFont="1" applyBorder="1" applyAlignment="1" applyProtection="1">
      <alignment horizontal="center" shrinkToFit="1"/>
    </xf>
    <xf numFmtId="0" fontId="24" fillId="0" borderId="105" xfId="0" applyFont="1" applyBorder="1" applyAlignment="1" applyProtection="1">
      <alignment horizontal="center" vertical="center" shrinkToFit="1"/>
    </xf>
    <xf numFmtId="0" fontId="24" fillId="0" borderId="59" xfId="0" applyFont="1" applyBorder="1" applyAlignment="1" applyProtection="1">
      <alignment horizontal="center" vertic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5" borderId="107" xfId="0" applyFont="1" applyFill="1" applyBorder="1" applyAlignment="1" applyProtection="1">
      <alignment horizontal="center" vertical="center" shrinkToFit="1"/>
    </xf>
    <xf numFmtId="165" fontId="19" fillId="3" borderId="47" xfId="0" applyNumberFormat="1" applyFont="1" applyFill="1" applyBorder="1" applyAlignment="1" applyProtection="1">
      <alignment horizontal="left" shrinkToFit="1"/>
      <protection locked="0"/>
    </xf>
    <xf numFmtId="0" fontId="15" fillId="5" borderId="115" xfId="0" applyFont="1" applyFill="1" applyBorder="1" applyAlignment="1" applyProtection="1">
      <alignment horizontal="center" vertical="center" shrinkToFit="1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4" borderId="15" xfId="0" applyFont="1" applyFill="1" applyBorder="1" applyAlignment="1" applyProtection="1">
      <alignment horizontal="center" vertical="center" shrinkToFit="1"/>
      <protection locked="0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3" fillId="0" borderId="49" xfId="0" applyFont="1" applyBorder="1" applyAlignment="1" applyProtection="1">
      <alignment horizontal="center" vertical="center" shrinkToFit="1"/>
    </xf>
    <xf numFmtId="0" fontId="13" fillId="0" borderId="19" xfId="0" applyFont="1" applyBorder="1" applyAlignment="1" applyProtection="1">
      <alignment horizontal="center" vertical="center" shrinkToFit="1"/>
    </xf>
    <xf numFmtId="0" fontId="56" fillId="0" borderId="51" xfId="0" applyFont="1" applyBorder="1" applyAlignment="1" applyProtection="1">
      <alignment horizontal="center" vertical="top"/>
    </xf>
    <xf numFmtId="0" fontId="14" fillId="0" borderId="51" xfId="0" applyFont="1" applyBorder="1" applyAlignment="1" applyProtection="1">
      <alignment horizontal="center" vertical="top"/>
    </xf>
    <xf numFmtId="0" fontId="54" fillId="0" borderId="44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0" xfId="0" applyFont="1" applyBorder="1" applyAlignment="1" applyProtection="1">
      <alignment horizontal="center" vertical="center" wrapText="1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center" vertical="center" shrinkToFit="1"/>
    </xf>
    <xf numFmtId="0" fontId="15" fillId="4" borderId="18" xfId="0" applyFont="1" applyFill="1" applyBorder="1" applyAlignment="1" applyProtection="1">
      <alignment horizontal="center" vertical="center" shrinkToFit="1"/>
      <protection locked="0"/>
    </xf>
    <xf numFmtId="0" fontId="15" fillId="4" borderId="11" xfId="0" applyFont="1" applyFill="1" applyBorder="1" applyAlignment="1" applyProtection="1">
      <alignment horizontal="center" vertical="center" shrinkToFit="1"/>
      <protection locked="0"/>
    </xf>
    <xf numFmtId="0" fontId="15" fillId="5" borderId="112" xfId="0" applyFont="1" applyFill="1" applyBorder="1" applyAlignment="1" applyProtection="1">
      <alignment horizontal="center" vertical="center" shrinkToFit="1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45" fillId="0" borderId="23" xfId="2" applyFont="1" applyBorder="1" applyAlignment="1" applyProtection="1">
      <alignment horizontal="left" vertical="center" shrinkToFit="1"/>
    </xf>
    <xf numFmtId="0" fontId="45" fillId="0" borderId="24" xfId="2" applyFont="1" applyBorder="1" applyAlignment="1" applyProtection="1">
      <alignment horizontal="left" vertical="center" shrinkToFit="1"/>
    </xf>
    <xf numFmtId="0" fontId="15" fillId="0" borderId="148" xfId="0" applyFont="1" applyBorder="1" applyAlignment="1" applyProtection="1">
      <alignment horizontal="right" vertical="center" shrinkToFit="1"/>
    </xf>
    <xf numFmtId="0" fontId="15" fillId="0" borderId="23" xfId="0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5" fillId="0" borderId="44" xfId="0" applyFont="1" applyBorder="1" applyAlignment="1" applyProtection="1">
      <alignment horizontal="center" vertical="center" wrapText="1" shrinkToFit="1"/>
    </xf>
    <xf numFmtId="0" fontId="15" fillId="0" borderId="65" xfId="0" applyFont="1" applyBorder="1" applyAlignment="1" applyProtection="1">
      <alignment horizontal="center" vertical="center" wrapText="1" shrinkToFit="1"/>
    </xf>
    <xf numFmtId="0" fontId="26" fillId="0" borderId="5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5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0" xfId="0" applyFont="1" applyBorder="1" applyAlignment="1" applyProtection="1">
      <alignment horizontal="center" vertical="center"/>
    </xf>
    <xf numFmtId="0" fontId="11" fillId="0" borderId="7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9" fillId="2" borderId="77" xfId="0" applyFont="1" applyFill="1" applyBorder="1" applyAlignment="1" applyProtection="1">
      <alignment horizontal="center" shrinkToFit="1"/>
    </xf>
    <xf numFmtId="0" fontId="19" fillId="2" borderId="17" xfId="0" applyFont="1" applyFill="1" applyBorder="1" applyAlignment="1" applyProtection="1">
      <alignment horizontal="center" shrinkToFit="1"/>
    </xf>
    <xf numFmtId="0" fontId="19" fillId="2" borderId="42" xfId="0" applyFont="1" applyFill="1" applyBorder="1" applyAlignment="1" applyProtection="1">
      <alignment horizontal="center" shrinkToFit="1"/>
    </xf>
    <xf numFmtId="0" fontId="20" fillId="3" borderId="42" xfId="0" applyFont="1" applyFill="1" applyBorder="1" applyAlignment="1" applyProtection="1">
      <alignment horizontal="center" shrinkToFit="1"/>
      <protection locked="0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14" fillId="0" borderId="46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55" fillId="0" borderId="21" xfId="0" applyFont="1" applyBorder="1" applyAlignment="1" applyProtection="1">
      <alignment horizontal="right" vertical="center"/>
    </xf>
    <xf numFmtId="0" fontId="15" fillId="0" borderId="38" xfId="0" applyFont="1" applyBorder="1" applyAlignment="1" applyProtection="1">
      <alignment horizontal="right" vertical="center"/>
    </xf>
    <xf numFmtId="0" fontId="5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166" fontId="15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7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4" fillId="0" borderId="58" xfId="0" applyFont="1" applyBorder="1" applyAlignment="1" applyProtection="1">
      <alignment horizontal="right" vertical="center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24" fillId="0" borderId="35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59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4" fillId="0" borderId="63" xfId="0" applyFont="1" applyBorder="1" applyAlignment="1" applyProtection="1">
      <alignment horizontal="right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15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1" xfId="0" applyFont="1" applyBorder="1" applyAlignment="1" applyProtection="1">
      <alignment horizontal="right" vertical="center"/>
    </xf>
    <xf numFmtId="0" fontId="15" fillId="0" borderId="35" xfId="0" applyFont="1" applyBorder="1" applyAlignment="1" applyProtection="1">
      <alignment horizontal="right" vertical="center" wrapText="1"/>
    </xf>
    <xf numFmtId="0" fontId="15" fillId="0" borderId="72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5" borderId="99" xfId="0" applyFont="1" applyFill="1" applyBorder="1" applyAlignment="1" applyProtection="1">
      <alignment horizontal="center" vertical="center" shrinkToFit="1"/>
    </xf>
    <xf numFmtId="0" fontId="15" fillId="4" borderId="98" xfId="0" applyFont="1" applyFill="1" applyBorder="1" applyAlignment="1" applyProtection="1">
      <alignment horizontal="center" vertical="center" shrinkToFit="1"/>
      <protection locked="0"/>
    </xf>
    <xf numFmtId="0" fontId="15" fillId="4" borderId="111" xfId="0" applyFont="1" applyFill="1" applyBorder="1" applyAlignment="1" applyProtection="1">
      <alignment horizontal="center" vertical="center" shrinkToFit="1"/>
      <protection locked="0"/>
    </xf>
    <xf numFmtId="166" fontId="13" fillId="0" borderId="58" xfId="0" applyNumberFormat="1" applyFont="1" applyBorder="1" applyAlignment="1" applyProtection="1">
      <alignment horizontal="center" vertical="center" textRotation="90" shrinkToFit="1"/>
    </xf>
    <xf numFmtId="166" fontId="13" fillId="0" borderId="64" xfId="0" applyNumberFormat="1" applyFont="1" applyBorder="1" applyAlignment="1" applyProtection="1">
      <alignment horizontal="center" vertical="center" textRotation="90" shrinkToFit="1"/>
    </xf>
    <xf numFmtId="166" fontId="13" fillId="0" borderId="84" xfId="0" applyNumberFormat="1" applyFont="1" applyBorder="1" applyAlignment="1" applyProtection="1">
      <alignment horizontal="center" vertical="center" textRotation="90" shrinkToFit="1"/>
    </xf>
    <xf numFmtId="166" fontId="15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4" xfId="0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45" fillId="0" borderId="38" xfId="2" applyFont="1" applyBorder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15" fillId="7" borderId="28" xfId="0" applyFont="1" applyFill="1" applyBorder="1" applyAlignment="1" applyProtection="1">
      <alignment horizontal="left" vertical="center"/>
      <protection locked="0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55" fillId="0" borderId="47" xfId="0" applyFont="1" applyBorder="1" applyAlignment="1" applyProtection="1">
      <alignment horizontal="left" vertical="top"/>
    </xf>
    <xf numFmtId="0" fontId="15" fillId="0" borderId="47" xfId="0" applyFont="1" applyBorder="1" applyAlignment="1" applyProtection="1">
      <alignment horizontal="left" vertical="top"/>
    </xf>
    <xf numFmtId="0" fontId="15" fillId="7" borderId="124" xfId="0" applyFont="1" applyFill="1" applyBorder="1" applyAlignment="1" applyProtection="1">
      <alignment horizontal="left" vertical="center"/>
      <protection locked="0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83" xfId="0" applyFont="1" applyFill="1" applyBorder="1" applyAlignment="1" applyProtection="1">
      <alignment horizontal="left" vertical="center"/>
      <protection locked="0"/>
    </xf>
    <xf numFmtId="0" fontId="15" fillId="7" borderId="53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58" fillId="0" borderId="37" xfId="0" applyFont="1" applyBorder="1" applyAlignment="1">
      <alignment horizontal="right" vertical="center"/>
    </xf>
    <xf numFmtId="0" fontId="44" fillId="0" borderId="37" xfId="0" applyFont="1" applyBorder="1" applyAlignment="1">
      <alignment horizontal="right" vertical="center"/>
    </xf>
    <xf numFmtId="0" fontId="44" fillId="0" borderId="154" xfId="0" applyFont="1" applyBorder="1" applyAlignment="1">
      <alignment horizontal="right" vertical="center"/>
    </xf>
    <xf numFmtId="3" fontId="15" fillId="0" borderId="65" xfId="0" applyNumberFormat="1" applyFont="1" applyBorder="1" applyAlignment="1">
      <alignment horizontal="center" vertical="center"/>
    </xf>
    <xf numFmtId="3" fontId="15" fillId="0" borderId="154" xfId="0" applyNumberFormat="1" applyFont="1" applyBorder="1" applyAlignment="1">
      <alignment horizontal="center" vertical="center"/>
    </xf>
    <xf numFmtId="168" fontId="15" fillId="0" borderId="9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 shrinkToFit="1"/>
    </xf>
    <xf numFmtId="17" fontId="13" fillId="0" borderId="47" xfId="0" applyNumberFormat="1" applyFont="1" applyBorder="1" applyAlignment="1">
      <alignment horizontal="center" vertical="top"/>
    </xf>
    <xf numFmtId="166" fontId="13" fillId="0" borderId="47" xfId="0" applyNumberFormat="1" applyFont="1" applyBorder="1" applyAlignment="1">
      <alignment horizontal="center" vertical="top"/>
    </xf>
    <xf numFmtId="0" fontId="33" fillId="0" borderId="151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150" xfId="0" applyFont="1" applyBorder="1" applyAlignment="1">
      <alignment horizontal="center" vertical="center"/>
    </xf>
    <xf numFmtId="0" fontId="57" fillId="0" borderId="152" xfId="0" applyFont="1" applyBorder="1" applyAlignment="1">
      <alignment horizontal="center" vertical="center" shrinkToFit="1"/>
    </xf>
    <xf numFmtId="0" fontId="57" fillId="0" borderId="68" xfId="0" applyFont="1" applyBorder="1" applyAlignment="1">
      <alignment horizontal="center" vertical="center" shrinkToFit="1"/>
    </xf>
    <xf numFmtId="0" fontId="57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19" xfId="0" applyFont="1" applyBorder="1" applyAlignment="1">
      <alignment horizontal="left" vertical="center" shrinkToFit="1"/>
    </xf>
    <xf numFmtId="0" fontId="27" fillId="0" borderId="101" xfId="0" applyFont="1" applyBorder="1" applyAlignment="1">
      <alignment horizontal="left" vertical="center" shrinkToFit="1"/>
    </xf>
    <xf numFmtId="0" fontId="28" fillId="0" borderId="3" xfId="0" applyFont="1" applyBorder="1" applyAlignment="1">
      <alignment horizontal="right" vertical="center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7" fillId="8" borderId="12" xfId="0" applyFont="1" applyFill="1" applyBorder="1" applyAlignment="1" applyProtection="1">
      <alignment horizontal="left" vertical="center" shrinkToFit="1"/>
      <protection locked="0"/>
    </xf>
    <xf numFmtId="0" fontId="49" fillId="0" borderId="141" xfId="0" applyFont="1" applyBorder="1" applyAlignment="1">
      <alignment horizontal="left" vertical="center" wrapText="1" shrinkToFit="1"/>
    </xf>
    <xf numFmtId="0" fontId="49" fillId="0" borderId="68" xfId="0" applyFont="1" applyBorder="1" applyAlignment="1">
      <alignment horizontal="left" vertical="center" wrapText="1" shrinkToFit="1"/>
    </xf>
    <xf numFmtId="0" fontId="49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1" fillId="0" borderId="141" xfId="0" applyFont="1" applyBorder="1" applyAlignment="1">
      <alignment horizontal="left" vertical="center" wrapText="1"/>
    </xf>
    <xf numFmtId="0" fontId="51" fillId="0" borderId="68" xfId="0" applyFont="1" applyBorder="1" applyAlignment="1">
      <alignment horizontal="left" vertical="center" wrapText="1"/>
    </xf>
    <xf numFmtId="0" fontId="51" fillId="0" borderId="80" xfId="0" applyFont="1" applyBorder="1" applyAlignment="1">
      <alignment horizontal="left" vertical="center" wrapText="1"/>
    </xf>
    <xf numFmtId="0" fontId="51" fillId="0" borderId="149" xfId="0" applyFont="1" applyBorder="1" applyAlignment="1">
      <alignment horizontal="left" vertical="center" wrapText="1"/>
    </xf>
    <xf numFmtId="0" fontId="51" fillId="0" borderId="145" xfId="0" applyFont="1" applyBorder="1" applyAlignment="1">
      <alignment horizontal="left" vertical="center" wrapText="1"/>
    </xf>
    <xf numFmtId="0" fontId="51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69" fontId="59" fillId="0" borderId="14" xfId="0" applyNumberFormat="1" applyFont="1" applyBorder="1" applyAlignment="1">
      <alignment horizontal="center" vertical="center" wrapText="1" shrinkToFit="1"/>
    </xf>
    <xf numFmtId="169" fontId="59" fillId="0" borderId="126" xfId="0" applyNumberFormat="1" applyFont="1" applyBorder="1" applyAlignment="1">
      <alignment horizontal="center" vertical="center" wrapText="1" shrinkToFit="1"/>
    </xf>
    <xf numFmtId="169" fontId="59" fillId="0" borderId="127" xfId="0" applyNumberFormat="1" applyFont="1" applyBorder="1" applyAlignment="1">
      <alignment horizontal="center" vertical="center" wrapText="1" shrinkToFit="1"/>
    </xf>
    <xf numFmtId="0" fontId="15" fillId="0" borderId="64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4" fillId="0" borderId="58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28" fillId="0" borderId="63" xfId="0" applyFont="1" applyBorder="1" applyAlignment="1">
      <alignment horizontal="left" vertical="center"/>
    </xf>
    <xf numFmtId="0" fontId="28" fillId="0" borderId="59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8" fillId="0" borderId="138" xfId="0" applyFont="1" applyBorder="1" applyAlignment="1">
      <alignment horizontal="right" vertical="center"/>
    </xf>
    <xf numFmtId="0" fontId="28" fillId="0" borderId="136" xfId="0" applyFont="1" applyBorder="1" applyAlignment="1">
      <alignment horizontal="right" vertical="center"/>
    </xf>
    <xf numFmtId="0" fontId="28" fillId="0" borderId="137" xfId="0" applyFont="1" applyBorder="1" applyAlignment="1">
      <alignment horizontal="right" vertical="center"/>
    </xf>
    <xf numFmtId="0" fontId="27" fillId="8" borderId="138" xfId="0" applyFont="1" applyFill="1" applyBorder="1" applyAlignment="1" applyProtection="1">
      <alignment horizontal="left" vertical="center" shrinkToFit="1"/>
      <protection locked="0"/>
    </xf>
    <xf numFmtId="0" fontId="27" fillId="8" borderId="136" xfId="0" applyFont="1" applyFill="1" applyBorder="1" applyAlignment="1" applyProtection="1">
      <alignment horizontal="left" vertical="center" shrinkToFit="1"/>
      <protection locked="0"/>
    </xf>
    <xf numFmtId="0" fontId="27" fillId="8" borderId="139" xfId="0" applyFont="1" applyFill="1" applyBorder="1" applyAlignment="1" applyProtection="1">
      <alignment horizontal="left" vertical="center" shrinkToFit="1"/>
      <protection locked="0"/>
    </xf>
    <xf numFmtId="0" fontId="28" fillId="0" borderId="105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3" fillId="0" borderId="47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168" fontId="24" fillId="0" borderId="138" xfId="0" applyNumberFormat="1" applyFont="1" applyBorder="1" applyAlignment="1">
      <alignment horizontal="right" vertical="center" shrinkToFit="1"/>
    </xf>
    <xf numFmtId="168" fontId="24" fillId="0" borderId="136" xfId="0" applyNumberFormat="1" applyFont="1" applyBorder="1" applyAlignment="1">
      <alignment horizontal="right" vertical="center" shrinkToFit="1"/>
    </xf>
    <xf numFmtId="168" fontId="24" fillId="0" borderId="139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4" fillId="0" borderId="135" xfId="0" applyFont="1" applyBorder="1" applyAlignment="1">
      <alignment horizontal="right" vertical="center" shrinkToFit="1"/>
    </xf>
    <xf numFmtId="0" fontId="24" fillId="0" borderId="136" xfId="0" applyFont="1" applyBorder="1" applyAlignment="1">
      <alignment horizontal="right" vertical="center" shrinkToFit="1"/>
    </xf>
    <xf numFmtId="0" fontId="24" fillId="0" borderId="137" xfId="0" applyFont="1" applyBorder="1" applyAlignment="1">
      <alignment horizontal="right" vertical="center" shrinkToFit="1"/>
    </xf>
    <xf numFmtId="0" fontId="15" fillId="0" borderId="131" xfId="0" applyFont="1" applyBorder="1" applyAlignment="1">
      <alignment horizontal="center" vertical="center"/>
    </xf>
    <xf numFmtId="0" fontId="15" fillId="0" borderId="13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79" xfId="0" applyFont="1" applyBorder="1" applyAlignment="1">
      <alignment horizontal="center" vertical="center" shrinkToFit="1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168" fontId="15" fillId="0" borderId="131" xfId="0" applyNumberFormat="1" applyFont="1" applyBorder="1" applyAlignment="1">
      <alignment horizontal="right" vertical="center"/>
    </xf>
    <xf numFmtId="168" fontId="15" fillId="0" borderId="129" xfId="0" applyNumberFormat="1" applyFont="1" applyBorder="1" applyAlignment="1">
      <alignment horizontal="right" vertical="center"/>
    </xf>
    <xf numFmtId="168" fontId="15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4" fillId="0" borderId="9" xfId="0" applyFont="1" applyBorder="1" applyAlignment="1">
      <alignment horizontal="right" vertical="center"/>
    </xf>
    <xf numFmtId="0" fontId="53" fillId="6" borderId="141" xfId="0" applyFont="1" applyFill="1" applyBorder="1" applyAlignment="1">
      <alignment horizontal="left" vertical="center" wrapText="1" shrinkToFit="1"/>
    </xf>
    <xf numFmtId="0" fontId="53" fillId="6" borderId="68" xfId="0" applyFont="1" applyFill="1" applyBorder="1" applyAlignment="1">
      <alignment horizontal="left" vertical="center" wrapText="1" shrinkToFit="1"/>
    </xf>
    <xf numFmtId="0" fontId="53" fillId="6" borderId="80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2" xfId="0" applyFont="1" applyBorder="1" applyAlignment="1">
      <alignment horizontal="left" vertical="center" shrinkToFit="1"/>
    </xf>
    <xf numFmtId="0" fontId="48" fillId="0" borderId="82" xfId="0" applyFont="1" applyBorder="1" applyAlignment="1">
      <alignment horizontal="left" vertical="center" shrinkToFit="1"/>
    </xf>
    <xf numFmtId="0" fontId="48" fillId="0" borderId="141" xfId="0" applyFont="1" applyBorder="1" applyAlignment="1">
      <alignment horizontal="left" vertical="center" shrinkToFit="1"/>
    </xf>
    <xf numFmtId="0" fontId="48" fillId="0" borderId="68" xfId="0" applyFont="1" applyBorder="1" applyAlignment="1">
      <alignment horizontal="left" vertical="center" shrinkToFit="1"/>
    </xf>
    <xf numFmtId="0" fontId="48" fillId="0" borderId="80" xfId="0" applyFont="1" applyBorder="1" applyAlignment="1">
      <alignment horizontal="left" vertical="center" shrinkToFit="1"/>
    </xf>
    <xf numFmtId="0" fontId="48" fillId="6" borderId="141" xfId="0" applyFont="1" applyFill="1" applyBorder="1" applyAlignment="1">
      <alignment horizontal="left" vertical="center" shrinkToFit="1"/>
    </xf>
    <xf numFmtId="0" fontId="48" fillId="6" borderId="68" xfId="0" applyFont="1" applyFill="1" applyBorder="1" applyAlignment="1">
      <alignment horizontal="left" vertical="center" shrinkToFit="1"/>
    </xf>
    <xf numFmtId="0" fontId="48" fillId="6" borderId="80" xfId="0" applyFont="1" applyFill="1" applyBorder="1" applyAlignment="1">
      <alignment horizontal="left" vertical="center" shrinkToFit="1"/>
    </xf>
    <xf numFmtId="0" fontId="32" fillId="0" borderId="13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3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11" borderId="37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11" borderId="73" xfId="0" applyFont="1" applyFill="1" applyBorder="1" applyAlignment="1" applyProtection="1">
      <alignment horizontal="center" vertical="center"/>
      <protection locked="0"/>
    </xf>
    <xf numFmtId="0" fontId="11" fillId="11" borderId="66" xfId="0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5" fillId="0" borderId="69" xfId="0" applyFont="1" applyBorder="1" applyAlignment="1">
      <alignment horizontal="left" vertical="center" wrapText="1"/>
    </xf>
    <xf numFmtId="0" fontId="15" fillId="0" borderId="68" xfId="0" applyFont="1" applyBorder="1" applyAlignment="1">
      <alignment horizontal="left" vertical="center" wrapText="1"/>
    </xf>
    <xf numFmtId="0" fontId="15" fillId="0" borderId="97" xfId="0" applyFont="1" applyBorder="1" applyAlignment="1">
      <alignment horizontal="left" vertical="center" wrapText="1"/>
    </xf>
    <xf numFmtId="0" fontId="15" fillId="0" borderId="145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17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7" xfId="0" applyFont="1" applyFill="1" applyBorder="1" applyAlignment="1" applyProtection="1">
      <alignment horizontal="left" vertical="center"/>
      <protection locked="0"/>
    </xf>
    <xf numFmtId="0" fontId="39" fillId="0" borderId="69" xfId="0" applyFont="1" applyBorder="1" applyAlignment="1">
      <alignment horizontal="left" vertical="center" wrapText="1"/>
    </xf>
    <xf numFmtId="0" fontId="39" fillId="0" borderId="68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/>
    </xf>
    <xf numFmtId="0" fontId="15" fillId="0" borderId="6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69" xfId="0" applyFont="1" applyBorder="1" applyAlignment="1">
      <alignment horizontal="left" vertical="center"/>
    </xf>
    <xf numFmtId="0" fontId="11" fillId="0" borderId="64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5" borderId="141" xfId="0" applyFont="1" applyFill="1" applyBorder="1" applyAlignment="1">
      <alignment horizontal="center" vertical="center"/>
    </xf>
    <xf numFmtId="0" fontId="11" fillId="5" borderId="68" xfId="0" applyFont="1" applyFill="1" applyBorder="1" applyAlignment="1">
      <alignment horizontal="center" vertical="center"/>
    </xf>
    <xf numFmtId="0" fontId="24" fillId="0" borderId="69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4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10" borderId="142" xfId="0" applyFont="1" applyFill="1" applyBorder="1" applyAlignment="1">
      <alignment horizontal="center" vertical="center"/>
    </xf>
    <xf numFmtId="0" fontId="13" fillId="10" borderId="143" xfId="0" applyFont="1" applyFill="1" applyBorder="1" applyAlignment="1">
      <alignment horizontal="center" vertical="center"/>
    </xf>
    <xf numFmtId="0" fontId="13" fillId="10" borderId="144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opLeftCell="A7" zoomScaleSheetLayoutView="100" workbookViewId="0">
      <selection activeCell="P16" sqref="P16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44156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138</v>
      </c>
      <c r="B6" s="76"/>
      <c r="C6" s="77"/>
      <c r="D6" s="77"/>
      <c r="E6" s="77"/>
      <c r="F6" s="77"/>
      <c r="G6" s="77"/>
      <c r="H6" s="27" t="s">
        <v>136</v>
      </c>
      <c r="I6" s="78" t="s">
        <v>139</v>
      </c>
      <c r="J6" s="78"/>
      <c r="K6" s="78"/>
      <c r="L6" s="78"/>
      <c r="M6" s="78"/>
      <c r="N6" s="78" t="s">
        <v>140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/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 t="s">
        <v>142</v>
      </c>
      <c r="C11" s="155"/>
      <c r="D11" s="113" t="s">
        <v>143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/>
    </row>
    <row r="12" spans="1:16" s="35" customFormat="1" ht="12" customHeight="1" thickTop="1" thickBot="1">
      <c r="A12" s="181"/>
      <c r="B12" s="156"/>
      <c r="C12" s="157"/>
      <c r="D12" s="102"/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 t="s">
        <v>143</v>
      </c>
      <c r="C15" s="157"/>
      <c r="D15" s="97"/>
      <c r="E15" s="98"/>
      <c r="F15" s="99" t="s">
        <v>143</v>
      </c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1"/>
      <c r="B16" s="156" t="s">
        <v>144</v>
      </c>
      <c r="C16" s="157"/>
      <c r="D16" s="81"/>
      <c r="E16" s="68"/>
      <c r="F16" s="69"/>
      <c r="G16" s="70"/>
      <c r="H16" s="63">
        <v>5</v>
      </c>
      <c r="I16" s="82"/>
      <c r="J16" s="83"/>
      <c r="K16" s="64"/>
      <c r="L16" s="84"/>
      <c r="M16" s="61"/>
      <c r="N16" s="61"/>
      <c r="O16" s="66"/>
      <c r="P16" s="44" t="s">
        <v>145</v>
      </c>
    </row>
    <row r="17" spans="1:16" s="35" customFormat="1" ht="12" customHeight="1" thickTop="1" thickBot="1">
      <c r="A17" s="181"/>
      <c r="B17" s="156" t="s">
        <v>143</v>
      </c>
      <c r="C17" s="157"/>
      <c r="D17" s="81"/>
      <c r="E17" s="68"/>
      <c r="F17" s="68"/>
      <c r="G17" s="68"/>
      <c r="H17" s="69"/>
      <c r="I17" s="70"/>
      <c r="J17" s="63" t="s">
        <v>143</v>
      </c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 t="s">
        <v>143</v>
      </c>
      <c r="C19" s="157"/>
      <c r="D19" s="60"/>
      <c r="E19" s="61"/>
      <c r="F19" s="61"/>
      <c r="G19" s="61"/>
      <c r="H19" s="61"/>
      <c r="I19" s="61"/>
      <c r="J19" s="69"/>
      <c r="K19" s="70"/>
      <c r="L19" s="63" t="s">
        <v>143</v>
      </c>
      <c r="M19" s="63"/>
      <c r="N19" s="62"/>
      <c r="O19" s="176"/>
      <c r="P19" s="44" t="s">
        <v>143</v>
      </c>
    </row>
    <row r="20" spans="1:16" s="35" customFormat="1" ht="12" customHeight="1" thickTop="1" thickBot="1">
      <c r="A20" s="181"/>
      <c r="B20" s="156" t="s">
        <v>143</v>
      </c>
      <c r="C20" s="157"/>
      <c r="D20" s="60"/>
      <c r="E20" s="61"/>
      <c r="F20" s="61"/>
      <c r="G20" s="61"/>
      <c r="H20" s="61"/>
      <c r="I20" s="61"/>
      <c r="J20" s="61"/>
      <c r="K20" s="62"/>
      <c r="L20" s="63" t="s">
        <v>143</v>
      </c>
      <c r="M20" s="63"/>
      <c r="N20" s="62"/>
      <c r="O20" s="176"/>
      <c r="P20" s="44" t="s">
        <v>143</v>
      </c>
    </row>
    <row r="21" spans="1:16" s="35" customFormat="1" ht="12" customHeight="1" thickTop="1" thickBot="1">
      <c r="A21" s="181"/>
      <c r="B21" s="156" t="s">
        <v>143</v>
      </c>
      <c r="C21" s="157"/>
      <c r="D21" s="60"/>
      <c r="E21" s="61"/>
      <c r="F21" s="61"/>
      <c r="G21" s="61"/>
      <c r="H21" s="61"/>
      <c r="I21" s="61"/>
      <c r="J21" s="61"/>
      <c r="K21" s="62"/>
      <c r="L21" s="63" t="s">
        <v>143</v>
      </c>
      <c r="M21" s="63"/>
      <c r="N21" s="62"/>
      <c r="O21" s="176"/>
      <c r="P21" s="44" t="s">
        <v>143</v>
      </c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16</v>
      </c>
      <c r="J31" s="159" t="s">
        <v>7</v>
      </c>
      <c r="K31" s="160"/>
      <c r="L31" s="160"/>
      <c r="M31" s="160"/>
      <c r="N31" s="160"/>
      <c r="O31" s="160"/>
      <c r="P31" s="3"/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>
        <v>0</v>
      </c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6">
        <f>SUM(P31:P32)</f>
        <v>0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16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Stanley Tabiando</v>
      </c>
      <c r="B52" s="144"/>
      <c r="C52" s="145"/>
      <c r="D52" s="145"/>
      <c r="E52" s="145"/>
      <c r="F52" s="145"/>
      <c r="G52" s="145" t="str">
        <f>I6</f>
        <v>Merly Allado</v>
      </c>
      <c r="H52" s="145"/>
      <c r="I52" s="145"/>
      <c r="J52" s="145"/>
      <c r="K52" s="145"/>
      <c r="L52" s="145"/>
      <c r="M52" s="146" t="s">
        <v>137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tabSelected="1" zoomScale="200" zoomScaleNormal="200" workbookViewId="0">
      <selection activeCell="E12" sqref="E12:P12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Catarman</v>
      </c>
      <c r="B3" s="266"/>
      <c r="C3" s="266"/>
      <c r="D3" s="266"/>
      <c r="E3" s="266"/>
      <c r="F3" s="266" t="str">
        <f>'Summary of Activities'!I6</f>
        <v>Merly Allado</v>
      </c>
      <c r="G3" s="266"/>
      <c r="H3" s="266"/>
      <c r="I3" s="266"/>
      <c r="J3" s="266"/>
      <c r="K3" s="266"/>
      <c r="L3" s="266" t="str">
        <f>'Summary of Activities'!N6</f>
        <v>Stanley Tabiando</v>
      </c>
      <c r="M3" s="266"/>
      <c r="N3" s="266"/>
      <c r="O3" s="266"/>
      <c r="P3" s="266"/>
      <c r="Q3" s="266"/>
      <c r="R3" s="266" t="str">
        <f>'Summary of Activities'!H6</f>
        <v>3-A</v>
      </c>
      <c r="S3" s="266"/>
      <c r="T3" s="213">
        <f>'Summary of Activities'!K2</f>
        <v>44156</v>
      </c>
      <c r="U3" s="213"/>
      <c r="V3" s="213"/>
      <c r="W3" s="213"/>
      <c r="X3" s="214">
        <f>'Summary of Activities'!O8</f>
        <v>0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 t="str">
        <f>'Summary of Activities'!B19</f>
        <v xml:space="preserve"> 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 t="s">
        <v>143</v>
      </c>
      <c r="Y5" s="227" t="s">
        <v>52</v>
      </c>
      <c r="Z5" s="227"/>
      <c r="AA5" s="228"/>
    </row>
    <row r="6" spans="1:27" s="7" customFormat="1" ht="13.5" thickBot="1">
      <c r="A6" s="249"/>
      <c r="B6" s="247"/>
      <c r="C6" s="46" t="s">
        <v>143</v>
      </c>
      <c r="D6" s="47" t="s">
        <v>143</v>
      </c>
      <c r="E6" s="48" t="s">
        <v>143</v>
      </c>
      <c r="F6" s="49"/>
      <c r="G6" s="47"/>
      <c r="H6" s="50"/>
      <c r="I6" s="46"/>
      <c r="J6" s="47"/>
      <c r="K6" s="48"/>
      <c r="L6" s="49"/>
      <c r="M6" s="47"/>
      <c r="N6" s="50"/>
      <c r="O6" s="46" t="s">
        <v>143</v>
      </c>
      <c r="P6" s="47" t="s">
        <v>143</v>
      </c>
      <c r="Q6" s="48" t="s">
        <v>143</v>
      </c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143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143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 t="str">
        <f>'Summary of Activities'!B20</f>
        <v xml:space="preserve"> 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 t="s">
        <v>143</v>
      </c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 t="s">
        <v>143</v>
      </c>
      <c r="D11" s="47" t="s">
        <v>143</v>
      </c>
      <c r="E11" s="48" t="s">
        <v>143</v>
      </c>
      <c r="F11" s="49"/>
      <c r="G11" s="47"/>
      <c r="H11" s="50"/>
      <c r="I11" s="46"/>
      <c r="J11" s="47"/>
      <c r="K11" s="48"/>
      <c r="L11" s="49"/>
      <c r="M11" s="47"/>
      <c r="N11" s="50"/>
      <c r="O11" s="46" t="s">
        <v>143</v>
      </c>
      <c r="P11" s="47" t="s">
        <v>143</v>
      </c>
      <c r="Q11" s="48" t="s">
        <v>143</v>
      </c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 t="s">
        <v>143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 t="s">
        <v>143</v>
      </c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 t="str">
        <f>'Summary of Activities'!B21</f>
        <v xml:space="preserve"> 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 t="s">
        <v>143</v>
      </c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 t="s">
        <v>143</v>
      </c>
      <c r="P16" s="47" t="s">
        <v>143</v>
      </c>
      <c r="Q16" s="48" t="s">
        <v>143</v>
      </c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 t="s">
        <v>143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 t="s">
        <v>141</v>
      </c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 t="e">
        <f>C6+C11+C16+C21+C26+C31+C36+C41</f>
        <v>#VALUE!</v>
      </c>
      <c r="G47" s="282"/>
      <c r="H47" s="281" t="e">
        <f>D6+D11+D16+D21+D26+D31+D36+D41</f>
        <v>#VALUE!</v>
      </c>
      <c r="I47" s="282"/>
      <c r="J47" s="210" t="e">
        <f>E6+E11+E16+E21+E26+E31+E36+E41</f>
        <v>#VALUE!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0</v>
      </c>
      <c r="G49" s="282"/>
      <c r="H49" s="281">
        <f>J6+J11+J16+J21+J26+J31+J36+J41</f>
        <v>0</v>
      </c>
      <c r="I49" s="282"/>
      <c r="J49" s="210">
        <f>K6+K11+K16+K21+K26+K31+K36+K41</f>
        <v>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 t="e">
        <f>O6+O11+O16+O21+O26+O31+O36+O41</f>
        <v>#VALUE!</v>
      </c>
      <c r="G51" s="282"/>
      <c r="H51" s="281" t="e">
        <f>P6+P11+P16+P21+P26+P31+P36+P41</f>
        <v>#VALUE!</v>
      </c>
      <c r="I51" s="282"/>
      <c r="J51" s="210" t="e">
        <f>Q6+Q11+Q16+Q21+Q26+Q31+Q36+Q41</f>
        <v>#VALUE!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 t="e">
        <f>SUM(F47:G53)</f>
        <v>#VALUE!</v>
      </c>
      <c r="G55" s="272"/>
      <c r="H55" s="271" t="e">
        <f>SUM(H47:I53)</f>
        <v>#VALUE!</v>
      </c>
      <c r="I55" s="272"/>
      <c r="J55" s="268" t="e">
        <f>SUM(J47:L53)</f>
        <v>#VALUE!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STAN</cp:lastModifiedBy>
  <cp:lastPrinted>2020-07-15T07:23:56Z</cp:lastPrinted>
  <dcterms:created xsi:type="dcterms:W3CDTF">2013-07-03T03:04:40Z</dcterms:created>
  <dcterms:modified xsi:type="dcterms:W3CDTF">2021-05-05T03:46:07Z</dcterms:modified>
</cp:coreProperties>
</file>