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8_{C1634A28-D029-499A-B077-2801DF8954F6}" xr6:coauthVersionLast="45" xr6:coauthVersionMax="45" xr10:uidLastSave="{00000000-0000-0000-0000-000000000000}"/>
  <bookViews>
    <workbookView xWindow="-108" yWindow="-108" windowWidth="20376" windowHeight="1221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<sst xmlns="http://schemas.openxmlformats.org/spreadsheetml/2006/main" count="253" uniqueCount="144">
  <si>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</si>
  <si>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</si>
  <si>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</si>
  <si>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</si>
  <si>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</si>
  <si>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</si>
  <si>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</si>
  <si>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</si>
  <si>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</si>
  <si>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</si>
  <si>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</si>
  <si>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</si>
  <si>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</si>
  <si>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</si>
  <si>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</si>
  <si>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</si>
  <si>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</si>
  <si>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</si>
  <si>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</si>
  <si>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</si>
  <si>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</si>
  <si>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</si>
  <si>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</si>
  <si>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</si>
  <si>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</si>
  <si>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</si>
  <si>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</si>
  <si>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</si>
  <si>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</si>
  <si>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</si>
  <si>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</si>
  <si>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</si>
  <si>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</si>
  <si>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</si>
  <si>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</si>
  <si>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</si>
  <si>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</si>
  <si>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</si>
  <si>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</si>
  <si>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</si>
  <si>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</si>
  <si>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</si>
  <si>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</si>
  <si>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</si>
  <si>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</si>
  <si>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</si>
  <si>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</si>
  <si>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</si>
  <si>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</si>
  <si>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</si>
  <si>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</si>
  <si>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</si>
  <si>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</si>
  <si>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</si>
  <si>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</si>
  <si>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</si>
  <si>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</si>
  <si>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</si>
  <si>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</si>
  <si>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</si>
  <si>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</si>
  <si>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</si>
  <si>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</si>
  <si>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</si>
  <si>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</si>
  <si>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</si>
  <si>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</si>
  <si>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</si>
  <si>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</si>
  <si>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</si>
  <si>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</si>
  <si>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</si>
  <si>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</si>
  <si>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</si>
  <si>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</si>
  <si>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</si>
  <si>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</si>
  <si>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</si>
  <si>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</si>
  <si>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</si>
  <si>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</si>
  <si>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</si>
  <si>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</si>
  <si>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</si>
  <si>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</si>
  <si>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</si>
  <si>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</si>
  <si>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</si>
  <si>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</si>
  <si>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</si>
  <si>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</si>
  <si>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</si>
  <si>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</si>
  <si>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</si>
  <si>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</si>
  <si>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</si>
  <si>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</si>
  <si>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</si>
  <si>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</si>
  <si>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</si>
  <si>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</si>
  <si>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</si>
  <si>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</si>
  <si>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</si>
  <si>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</si>
  <si>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</si>
  <si>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</si>
  <si>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</si>
  <si>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</si>
  <si>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</si>
  <si>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</si>
  <si>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</si>
  <si>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</si>
  <si>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</si>
  <si>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</si>
  <si>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</si>
  <si>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</si>
  <si>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</si>
  <si>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</si>
  <si>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</si>
  <si>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</si>
  <si>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</si>
  <si>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</si>
  <si>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</si>
  <si>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</si>
  <si>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</si>
  <si>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</si>
  <si>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</si>
  <si>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</si>
  <si>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</si>
  <si>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</si>
  <si>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</si>
  <si>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</si>
  <si>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</si>
  <si>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</si>
  <si>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</si>
  <si>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Virtual via Zoom</t>
  </si>
  <si>
    <t>Tagbilaran</t>
  </si>
  <si>
    <t>1-F</t>
  </si>
  <si>
    <t>Alex Nale Bongawan</t>
  </si>
  <si>
    <t>Victor J. Bantol</t>
  </si>
  <si>
    <t>Romeo Balaba</t>
  </si>
  <si>
    <t>Edith's Garden</t>
  </si>
  <si>
    <t>Baclayon, Bohol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</si>
</sst>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9" zoomScaleNormal="100" zoomScaleSheetLayoutView="100" workbookViewId="0">
      <selection activeCell="P19" sqref="P19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44075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4.0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.0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138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0.95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44119</v>
      </c>
      <c r="P8" s="96"/>
    </row>
    <row r="9" spans="1:16" s="33" customFormat="1" ht="13.95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3.0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44083</v>
      </c>
      <c r="C11" s="155"/>
      <c r="D11" s="113">
        <v>12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136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44097</v>
      </c>
      <c r="C17" s="157"/>
      <c r="D17" s="81"/>
      <c r="E17" s="68"/>
      <c r="F17" s="68"/>
      <c r="G17" s="68"/>
      <c r="H17" s="69"/>
      <c r="I17" s="70"/>
      <c r="J17" s="63">
        <v>14</v>
      </c>
      <c r="K17" s="63"/>
      <c r="L17" s="71"/>
      <c r="M17" s="61"/>
      <c r="N17" s="61"/>
      <c r="O17" s="66"/>
      <c r="P17" s="44" t="s">
        <v>142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 t="s">
        <v>143</v>
      </c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45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5.0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45</v>
      </c>
    </row>
    <row r="35" spans="1:16" ht="4.0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.0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3.95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6.0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4.950000000000003" customHeight="1">
      <c r="A52" s="143" t="str">
        <f>N6</f>
        <v>Victor J. Bantol</v>
      </c>
      <c r="B52" s="144"/>
      <c r="C52" s="145"/>
      <c r="D52" s="145"/>
      <c r="E52" s="145"/>
      <c r="F52" s="145"/>
      <c r="G52" s="145" t="str">
        <f>I6</f>
        <v>Alex Nale Bongawan</v>
      </c>
      <c r="H52" s="145"/>
      <c r="I52" s="145"/>
      <c r="J52" s="145"/>
      <c r="K52" s="145"/>
      <c r="L52" s="145"/>
      <c r="M52" s="146" t="s">
        <v>141</v>
      </c>
      <c r="N52" s="146"/>
      <c r="O52" s="146"/>
      <c r="P52" s="147"/>
    </row>
    <row r="53" spans="1:16" ht="14.4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0.95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0.95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0.95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0.95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0.95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0.95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L1" zoomScale="200" zoomScaleNormal="200" workbookViewId="0">
      <selection activeCell="T22" sqref="T22:AA22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9.05" customHeight="1" thickBot="1">
      <c r="A3" s="266" t="str">
        <f>'Summary of Activities'!A6</f>
        <v>Tagbilaran</v>
      </c>
      <c r="B3" s="266"/>
      <c r="C3" s="266"/>
      <c r="D3" s="266"/>
      <c r="E3" s="266"/>
      <c r="F3" s="266" t="str">
        <f>'Summary of Activities'!I6</f>
        <v>Alex Nale Bongawan</v>
      </c>
      <c r="G3" s="266"/>
      <c r="H3" s="266"/>
      <c r="I3" s="266"/>
      <c r="J3" s="266"/>
      <c r="K3" s="266"/>
      <c r="L3" s="266" t="str">
        <f>'Summary of Activities'!N6</f>
        <v>Victor J. Bantol</v>
      </c>
      <c r="M3" s="266"/>
      <c r="N3" s="266"/>
      <c r="O3" s="266"/>
      <c r="P3" s="266"/>
      <c r="Q3" s="266"/>
      <c r="R3" s="266" t="str">
        <f>'Summary of Activities'!H6</f>
        <v>1-F</v>
      </c>
      <c r="S3" s="266"/>
      <c r="T3" s="213">
        <f>'Summary of Activities'!K2</f>
        <v>44075</v>
      </c>
      <c r="U3" s="213"/>
      <c r="V3" s="213"/>
      <c r="W3" s="213"/>
      <c r="X3" s="214">
        <f>'Summary of Activities'!O8</f>
        <v>44119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8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4.95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0.199999999999999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8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8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4.95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0.199999999999999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8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8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0.199999999999999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8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8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0.199999999999999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8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8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4.95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0.199999999999999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8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8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0.199999999999999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8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8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0.199999999999999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8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8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3.8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1.95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6.95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.0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0.95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0.95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0.95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0.95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0.95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0.95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0.95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0.95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0.95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4.95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0.95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2.95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2.95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2.95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2.95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4.0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8.95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5.0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4.950000000000003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1.95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.6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2020-11-15T10:11:01Z</dcterms:modified>
</cp:coreProperties>
</file>